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mwarui\Documents\NORCAP\PSEA Taskforce\Guidance notes and Work plans\2020 work plans\"/>
    </mc:Choice>
  </mc:AlternateContent>
  <bookViews>
    <workbookView xWindow="0" yWindow="0" windowWidth="19200" windowHeight="7930"/>
  </bookViews>
  <sheets>
    <sheet name="2020 Work Plan to endorse" sheetId="2" r:id="rId1"/>
  </sheets>
  <definedNames>
    <definedName name="_xlnm.Print_Area" localSheetId="0">'2020 Work Plan to endorse'!$A$1:$L$42</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2" l="1"/>
  <c r="G40" i="2" s="1"/>
</calcChain>
</file>

<file path=xl/comments1.xml><?xml version="1.0" encoding="utf-8"?>
<comments xmlns="http://schemas.openxmlformats.org/spreadsheetml/2006/main">
  <authors>
    <author>WARUI Miriam</author>
  </authors>
  <commentList>
    <comment ref="B17" authorId="0" shapeId="0">
      <text>
        <r>
          <rPr>
            <b/>
            <sz val="9"/>
            <color indexed="81"/>
            <rFont val="Tahoma"/>
            <family val="2"/>
          </rPr>
          <t>WARUI Miriam:</t>
        </r>
        <r>
          <rPr>
            <sz val="9"/>
            <color indexed="81"/>
            <rFont val="Tahoma"/>
            <family val="2"/>
          </rPr>
          <t xml:space="preserve">
Have small funding to broadcast PSEA info through talks, adverts, etc after the training- Action plansafter the training- tap into the funding for the campaigns activities above.</t>
        </r>
      </text>
    </comment>
    <comment ref="B18" authorId="0" shapeId="0">
      <text>
        <r>
          <rPr>
            <b/>
            <sz val="9"/>
            <color indexed="81"/>
            <rFont val="Tahoma"/>
            <family val="2"/>
          </rPr>
          <t>WARUI Miriam:</t>
        </r>
        <r>
          <rPr>
            <sz val="9"/>
            <color indexed="81"/>
            <rFont val="Tahoma"/>
            <family val="2"/>
          </rPr>
          <t xml:space="preserve">
W1. Roles of FPs to newly nominated FPs; To look at the progress internally, challenges, share lessons and plan for 2020
W2. Evaluate the progress of 2020 WP and annual report
Baidoa Level- The Members roles and on PSEA
@2000 per training?? 2 for each level</t>
        </r>
      </text>
    </comment>
  </commentList>
</comments>
</file>

<file path=xl/sharedStrings.xml><?xml version="1.0" encoding="utf-8"?>
<sst xmlns="http://schemas.openxmlformats.org/spreadsheetml/2006/main" count="168" uniqueCount="76">
  <si>
    <t>Completed</t>
  </si>
  <si>
    <t>Ongoing</t>
  </si>
  <si>
    <t>Not started yet</t>
  </si>
  <si>
    <t>Thematic Area</t>
  </si>
  <si>
    <t>Activities</t>
  </si>
  <si>
    <t>Timeline</t>
  </si>
  <si>
    <t>Budget</t>
  </si>
  <si>
    <t>Source of funds</t>
  </si>
  <si>
    <t>Lead agency</t>
  </si>
  <si>
    <t>Other agencies</t>
  </si>
  <si>
    <t>Progress</t>
  </si>
  <si>
    <t>Comment</t>
  </si>
  <si>
    <t>Q1</t>
  </si>
  <si>
    <t>Q2</t>
  </si>
  <si>
    <t>Q3</t>
  </si>
  <si>
    <t>Q4</t>
  </si>
  <si>
    <t>1.Coordination and Engagement</t>
  </si>
  <si>
    <t>X</t>
  </si>
  <si>
    <t>Co-chairs</t>
  </si>
  <si>
    <t>All agencies</t>
  </si>
  <si>
    <t>2. SEA Prevention</t>
  </si>
  <si>
    <t>3. Capacity Building</t>
  </si>
  <si>
    <t>2. Conduct PSEA training for NGOs</t>
  </si>
  <si>
    <t>6. Monitoring and Reporting</t>
  </si>
  <si>
    <t>Taskforce Coordinator</t>
  </si>
  <si>
    <t>Taskforce coordinator</t>
  </si>
  <si>
    <t>5. Advocacy and communication</t>
  </si>
  <si>
    <t>Taskforce coordinator &amp; co-chairs</t>
  </si>
  <si>
    <t>Taskforce Coor,  co-chairs &amp; NGO Consortium</t>
  </si>
  <si>
    <t>2. Track and support implementation of agency-specific PSEA work-plans</t>
  </si>
  <si>
    <t>Co- chairs &amp; Taskforce Coordinator</t>
  </si>
  <si>
    <t>1. Map out and engage NON HCT members- UNCT, NGOs on PSEA to be part of the PSEA accountability mechanism</t>
  </si>
  <si>
    <t xml:space="preserve">3. Conduct an assessment of the PSEA efforts -2018-2020 </t>
  </si>
  <si>
    <t>TF Coordinator &amp; GBV cluster coordinator</t>
  </si>
  <si>
    <t>1. Maintain updated PSEA focal Person list (National level)</t>
  </si>
  <si>
    <t>Taskforce Coordinator and agency members of TF</t>
  </si>
  <si>
    <t>1. Conduct ongoing and annual PSEA campaigns targeting communities through community outreach and public information measures – at national and field level</t>
  </si>
  <si>
    <t>Steering Committee</t>
  </si>
  <si>
    <t>3. Secure funding for the PSEA Taskforce coordinator</t>
  </si>
  <si>
    <t>4. Conduct monthly meetings of PSEA task force focal points</t>
  </si>
  <si>
    <t xml:space="preserve">5. Conduct regular teleconference with global PSEA Taskforce for advice, sharing of practices and lessons. </t>
  </si>
  <si>
    <t>6. Conduct PSEA self-compliance audit to monitor progress over past year and inform internal work plans</t>
  </si>
  <si>
    <t xml:space="preserve">7. Conduct quarterly High Level discussions at Steering Committee/HCT level on accountability mechanisms for PSEA </t>
  </si>
  <si>
    <t>8.  Develop Annual PSEA Taskforce work plan</t>
  </si>
  <si>
    <t xml:space="preserve">9.  Develop a budget for PSEA activities </t>
  </si>
  <si>
    <t>Taskforce</t>
  </si>
  <si>
    <t>Steering committee</t>
  </si>
  <si>
    <t>1. Refresher workshop/training with Taskforce members at National and Baidoa level</t>
  </si>
  <si>
    <t xml:space="preserve">Taskforce Coordinator </t>
  </si>
  <si>
    <t xml:space="preserve">9. Facilitate referral of SEA survivors to appropriate agencies </t>
  </si>
  <si>
    <t xml:space="preserve">2. Appoint field level FPs and alternates in Baidoa </t>
  </si>
  <si>
    <t xml:space="preserve">10. Endorse 2020 workplan </t>
  </si>
  <si>
    <t>2. Train Somali radio presenters on PSEA</t>
  </si>
  <si>
    <t>4. Create a one folder/one drive on PSEA</t>
  </si>
  <si>
    <t xml:space="preserve">1. Produce quarterly updates and annual report  on PSEA  in Somalia </t>
  </si>
  <si>
    <t>3. Conduct 2 ToT for selected NGOs - Baidoa and Mogadishu</t>
  </si>
  <si>
    <t xml:space="preserve">4. Mechanism to report and respond to SEA
</t>
  </si>
  <si>
    <t>Taskforce cordinator and Steering committee</t>
  </si>
  <si>
    <t xml:space="preserve">2. Finalize and endorse communication strategy 
</t>
  </si>
  <si>
    <t>1. Develop a CBCM concept note</t>
  </si>
  <si>
    <t xml:space="preserve">2. Hold training  on CBCM in Baidoa </t>
  </si>
  <si>
    <t>3. Establish functional community-based complaint Mechanisms in Baidoa including SOPs</t>
  </si>
  <si>
    <t>5. Keep an updated SEA allegations data base</t>
  </si>
  <si>
    <t xml:space="preserve">6. Coordinate with GBV Sub-cluster to have up-to-date GBV referal mechanisms </t>
  </si>
  <si>
    <t xml:space="preserve">7. Facilitate referral of SEA survivors to appropriate agencies </t>
  </si>
  <si>
    <t>8. Peer accountability-  Follow up on response of reported SEA cases</t>
  </si>
  <si>
    <t>10. Identify the other locations for CBCM establishment</t>
  </si>
  <si>
    <t>Taskforce coordinator and co-chairs</t>
  </si>
  <si>
    <t>Available funds</t>
  </si>
  <si>
    <t>4. Implement and monitor Baidoa CBCM</t>
  </si>
  <si>
    <t>Deficit</t>
  </si>
  <si>
    <t>NORCAP covers 6 months- approx  $100,000</t>
  </si>
  <si>
    <t>Taskforce coordinator and Co-chairs</t>
  </si>
  <si>
    <t>CBCM Taskforce</t>
  </si>
  <si>
    <t>IOM commits approx $10,000 from Australian govt</t>
  </si>
  <si>
    <t>Inter-agency(UNCT-HCT) taskforce Work Plan - Prevention of Sexual Exploitation and Abuse (PSEA)- Somalia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</si>
</sst>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4" x14ac:knownFonts="1">
    <font>
      <sz val="11"/>
      <color theme="1"/>
      <name val="Calibri"/>
      <family val="2"/>
      <scheme val="minor"/>
    </font>
    <font>
      <b/>
      <sz val="11"/>
      <color theme="1"/>
      <name val="Calibri"/>
      <family val="2"/>
      <scheme val="minor"/>
    </font>
    <font>
      <b/>
      <sz val="11"/>
      <color theme="8" tint="-0.249977111117893"/>
      <name val="Calibri"/>
      <family val="2"/>
      <scheme val="minor"/>
    </font>
    <font>
      <b/>
      <sz val="12"/>
      <color theme="1"/>
      <name val="Calibri"/>
      <family val="2"/>
      <scheme val="minor"/>
    </font>
    <font>
      <sz val="12"/>
      <color theme="1"/>
      <name val="Calibri"/>
      <family val="2"/>
      <scheme val="minor"/>
    </font>
    <font>
      <b/>
      <sz val="12"/>
      <color theme="4" tint="-0.499984740745262"/>
      <name val="Calibri"/>
      <family val="2"/>
      <scheme val="minor"/>
    </font>
    <font>
      <sz val="12"/>
      <name val="Calibri"/>
      <family val="2"/>
      <scheme val="minor"/>
    </font>
    <font>
      <b/>
      <sz val="11"/>
      <color rgb="FFEF7192"/>
      <name val="Calibri"/>
      <family val="2"/>
      <scheme val="minor"/>
    </font>
    <font>
      <sz val="12"/>
      <color rgb="FF0070C0"/>
      <name val="Calibri"/>
      <family val="2"/>
      <scheme val="minor"/>
    </font>
    <font>
      <sz val="9"/>
      <color indexed="81"/>
      <name val="Tahoma"/>
      <family val="2"/>
    </font>
    <font>
      <b/>
      <sz val="9"/>
      <color indexed="81"/>
      <name val="Tahoma"/>
      <family val="2"/>
    </font>
    <font>
      <sz val="12"/>
      <color rgb="FFFF0000"/>
      <name val="Calibri"/>
      <family val="2"/>
      <scheme val="minor"/>
    </font>
    <font>
      <sz val="11"/>
      <color theme="1"/>
      <name val="Calibri"/>
      <family val="2"/>
      <scheme val="minor"/>
    </font>
    <font>
      <b/>
      <sz val="12"/>
      <color rgb="FFC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71FB71"/>
        <bgColor indexed="64"/>
      </patternFill>
    </fill>
    <fill>
      <patternFill patternType="solid">
        <fgColor rgb="FFEF719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2" fillId="0" borderId="0" applyFont="0" applyFill="0" applyBorder="0" applyAlignment="0" applyProtection="0"/>
  </cellStyleXfs>
  <cellXfs count="63">
    <xf numFmtId="0" fontId="0" fillId="0" borderId="0" xfId="0"/>
    <xf numFmtId="0" fontId="3" fillId="0" borderId="0" xfId="0" applyFont="1"/>
    <xf numFmtId="0" fontId="6" fillId="0" borderId="1" xfId="0" applyFont="1" applyFill="1" applyBorder="1" applyAlignment="1">
      <alignment horizontal="left" vertical="center" wrapText="1"/>
    </xf>
    <xf numFmtId="0" fontId="1" fillId="0" borderId="0" xfId="0" applyFont="1"/>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2" fillId="6" borderId="1" xfId="0" applyFont="1" applyFill="1" applyBorder="1"/>
    <xf numFmtId="0" fontId="2" fillId="5" borderId="1" xfId="0" applyFont="1" applyFill="1" applyBorder="1"/>
    <xf numFmtId="0" fontId="2" fillId="4" borderId="1" xfId="0" applyFont="1" applyFill="1" applyBorder="1"/>
    <xf numFmtId="0" fontId="4" fillId="7" borderId="1" xfId="0" applyFont="1" applyFill="1" applyBorder="1" applyAlignment="1">
      <alignment horizontal="left" vertical="center" wrapText="1"/>
    </xf>
    <xf numFmtId="0" fontId="0" fillId="7" borderId="0" xfId="0" applyFill="1"/>
    <xf numFmtId="0" fontId="8" fillId="0" borderId="1" xfId="0" applyFont="1" applyFill="1" applyBorder="1" applyAlignment="1">
      <alignment horizontal="left" vertical="center" wrapText="1"/>
    </xf>
    <xf numFmtId="0" fontId="8"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Border="1" applyAlignment="1">
      <alignment horizontal="left" vertical="center" wrapText="1"/>
    </xf>
    <xf numFmtId="0" fontId="5" fillId="3" borderId="1" xfId="0" applyFont="1" applyFill="1" applyBorder="1" applyAlignment="1">
      <alignment horizontal="left" vertical="center" wrapText="1"/>
    </xf>
    <xf numFmtId="0" fontId="4" fillId="0" borderId="1" xfId="0" applyFont="1" applyBorder="1" applyAlignment="1">
      <alignment horizontal="left" vertical="center" wrapText="1" shrinkToFit="1"/>
    </xf>
    <xf numFmtId="0" fontId="6" fillId="0" borderId="5" xfId="0" applyFont="1" applyBorder="1" applyAlignment="1">
      <alignment horizontal="left" vertical="center" wrapText="1"/>
    </xf>
    <xf numFmtId="0" fontId="0" fillId="0" borderId="0" xfId="0" applyAlignment="1">
      <alignment horizontal="left"/>
    </xf>
    <xf numFmtId="3" fontId="6" fillId="7" borderId="1" xfId="0" applyNumberFormat="1" applyFont="1" applyFill="1" applyBorder="1" applyAlignment="1">
      <alignment horizontal="left" vertical="center" wrapText="1"/>
    </xf>
    <xf numFmtId="0" fontId="0" fillId="0" borderId="0" xfId="0" applyAlignment="1">
      <alignment horizontal="left" wrapText="1"/>
    </xf>
    <xf numFmtId="0" fontId="4" fillId="0" borderId="6" xfId="0" applyFont="1" applyBorder="1" applyAlignment="1">
      <alignment horizontal="left" vertical="center" wrapText="1"/>
    </xf>
    <xf numFmtId="0" fontId="4" fillId="7" borderId="6" xfId="0" applyFont="1" applyFill="1" applyBorder="1" applyAlignment="1">
      <alignment horizontal="left" vertical="center" wrapText="1"/>
    </xf>
    <xf numFmtId="0" fontId="11" fillId="0" borderId="6" xfId="0" applyFont="1" applyBorder="1" applyAlignment="1">
      <alignment horizontal="left" vertical="center" wrapText="1"/>
    </xf>
    <xf numFmtId="0" fontId="4" fillId="0" borderId="0" xfId="0" applyFont="1" applyAlignment="1">
      <alignment horizontal="left"/>
    </xf>
    <xf numFmtId="0" fontId="4" fillId="0" borderId="0" xfId="0" applyFont="1" applyFill="1" applyBorder="1" applyAlignment="1">
      <alignment horizontal="left" vertical="center" wrapText="1"/>
    </xf>
    <xf numFmtId="0" fontId="4" fillId="0" borderId="0" xfId="0" applyFont="1" applyFill="1" applyAlignment="1">
      <alignment horizontal="left"/>
    </xf>
    <xf numFmtId="0" fontId="0" fillId="0" borderId="0" xfId="0" applyFont="1" applyAlignment="1">
      <alignment horizontal="left"/>
    </xf>
    <xf numFmtId="0" fontId="0" fillId="0" borderId="0" xfId="0" applyFont="1" applyFill="1" applyBorder="1" applyAlignment="1">
      <alignment horizontal="left" vertical="center" wrapText="1"/>
    </xf>
    <xf numFmtId="0" fontId="0" fillId="0" borderId="0" xfId="0" applyFont="1" applyFill="1" applyAlignment="1">
      <alignment horizontal="left"/>
    </xf>
    <xf numFmtId="0" fontId="11" fillId="0" borderId="1"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4" fillId="7" borderId="5" xfId="0" applyFont="1" applyFill="1" applyBorder="1" applyAlignment="1">
      <alignment horizontal="left" vertical="center" wrapText="1"/>
    </xf>
    <xf numFmtId="164" fontId="3" fillId="7" borderId="0" xfId="1" applyNumberFormat="1" applyFont="1" applyFill="1" applyAlignment="1">
      <alignment horizontal="left"/>
    </xf>
    <xf numFmtId="3" fontId="4" fillId="7" borderId="0" xfId="0" applyNumberFormat="1" applyFont="1" applyFill="1" applyAlignment="1">
      <alignment horizontal="right"/>
    </xf>
    <xf numFmtId="164" fontId="13" fillId="7" borderId="0" xfId="0" applyNumberFormat="1" applyFont="1" applyFill="1" applyAlignment="1">
      <alignment horizontal="left"/>
    </xf>
    <xf numFmtId="0" fontId="0" fillId="7" borderId="0" xfId="0" applyFont="1" applyFill="1" applyAlignment="1">
      <alignment horizontal="left"/>
    </xf>
    <xf numFmtId="0" fontId="0" fillId="7" borderId="0" xfId="0" applyFill="1" applyAlignment="1">
      <alignment horizontal="left"/>
    </xf>
    <xf numFmtId="0" fontId="2" fillId="7" borderId="1" xfId="0" applyFont="1" applyFill="1" applyBorder="1"/>
    <xf numFmtId="0" fontId="7" fillId="7" borderId="1" xfId="0" applyFont="1" applyFill="1" applyBorder="1" applyAlignment="1">
      <alignment horizontal="left"/>
    </xf>
    <xf numFmtId="3" fontId="6" fillId="0" borderId="1" xfId="0" applyNumberFormat="1" applyFont="1" applyFill="1" applyBorder="1" applyAlignment="1">
      <alignment horizontal="left" vertical="center" wrapText="1"/>
    </xf>
    <xf numFmtId="0" fontId="5" fillId="2" borderId="5" xfId="0" applyFont="1" applyFill="1" applyBorder="1" applyAlignment="1">
      <alignment vertical="center" wrapText="1"/>
    </xf>
    <xf numFmtId="0" fontId="5" fillId="2" borderId="7" xfId="0" applyFont="1" applyFill="1" applyBorder="1" applyAlignment="1">
      <alignment vertical="center" wrapText="1"/>
    </xf>
    <xf numFmtId="0" fontId="5" fillId="2" borderId="6" xfId="0" applyFont="1" applyFill="1" applyBorder="1" applyAlignment="1">
      <alignment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2" borderId="9" xfId="0" applyFont="1" applyFill="1" applyBorder="1" applyAlignment="1">
      <alignment horizontal="left"/>
    </xf>
    <xf numFmtId="0" fontId="5" fillId="2" borderId="10" xfId="0" applyFont="1" applyFill="1" applyBorder="1" applyAlignment="1">
      <alignment horizontal="left"/>
    </xf>
    <xf numFmtId="0" fontId="5" fillId="2" borderId="11" xfId="0" applyFont="1" applyFill="1" applyBorder="1" applyAlignment="1">
      <alignment horizontal="left"/>
    </xf>
    <xf numFmtId="0" fontId="5" fillId="2" borderId="12" xfId="0" applyFont="1" applyFill="1" applyBorder="1" applyAlignment="1">
      <alignment horizontal="left"/>
    </xf>
    <xf numFmtId="0" fontId="5" fillId="2" borderId="0" xfId="0" applyFont="1" applyFill="1" applyBorder="1" applyAlignment="1">
      <alignment horizontal="left"/>
    </xf>
    <xf numFmtId="0" fontId="5" fillId="2" borderId="13" xfId="0" applyFont="1" applyFill="1" applyBorder="1" applyAlignment="1">
      <alignment horizontal="left"/>
    </xf>
    <xf numFmtId="0" fontId="5" fillId="2" borderId="14" xfId="0" applyFont="1" applyFill="1" applyBorder="1" applyAlignment="1">
      <alignment horizontal="left"/>
    </xf>
    <xf numFmtId="0" fontId="5" fillId="2" borderId="8" xfId="0" applyFont="1" applyFill="1" applyBorder="1" applyAlignment="1">
      <alignment horizontal="left"/>
    </xf>
    <xf numFmtId="0" fontId="5" fillId="2" borderId="15" xfId="0" applyFont="1" applyFill="1" applyBorder="1" applyAlignment="1">
      <alignment horizontal="left"/>
    </xf>
  </cellXfs>
  <cellStyles count="2">
    <cellStyle name="Comma" xfId="1" builtinId="3"/>
    <cellStyle name="Normal" xfId="0" builtinId="0"/>
  </cellStyles>
  <dxfs count="0"/>
  <tableStyles count="0" defaultTableStyle="TableStyleMedium2" defaultPivotStyle="PivotStyleLight16"/>
  <colors>
    <mruColors>
      <color rgb="FF71FB71"/>
      <color rgb="FF96FC96"/>
      <color rgb="FFEF71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ndrea Bruhn Bove" id="{B547B0F4-F807-40E1-97C8-5B6806FCFA3E}" userId="S::bruhnbov@unhcr.org::82a7cc53-071a-472b-8b62-9a47fa88e66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6" dT="2019-09-25T08:50:05.28" personId="{B547B0F4-F807-40E1-97C8-5B6806FCFA3E}" id="{FCC1B89F-07D3-44CD-9858-372CA7F8A46A}">
    <text>Sugest for 7-9 to be one activity</text>
  </threadedComment>
  <threadedComment ref="A18" dT="2019-09-25T08:51:02.86" personId="{B547B0F4-F807-40E1-97C8-5B6806FCFA3E}" id="{75B4D88C-DD57-460A-A690-94DBB428ACA8}">
    <text>If this is looking at SEA prevention, we may want to focus more on campaigns targeting staff and partner staff (the perpetrators). Campaigns targeting the population are more about response (by encouraging reporting etc.)</text>
  </threadedComment>
  <threadedComment ref="B27" dT="2019-09-25T08:53:53.44" personId="{B547B0F4-F807-40E1-97C8-5B6806FCFA3E}" id="{5C68B754-9A35-46EE-A663-EC166A814F22}">
    <text>This seems to be the same as no. 5 and 6?</text>
  </threadedComment>
  <threadedComment ref="B34" dT="2019-09-25T08:54:57.12" personId="{B547B0F4-F807-40E1-97C8-5B6806FCFA3E}" id="{C3CB9C94-8B73-497C-9F2A-34032CECC072}">
    <text>Could we be more ambitious and say develop referal mechanisms in other locations?</text>
  </threadedComment>
  <threadedComment ref="B42" dT="2019-09-25T08:58:08.27" personId="{B547B0F4-F807-40E1-97C8-5B6806FCFA3E}" id="{96ECD1DF-24AC-4AAD-AF3C-20E312E3BA91}">
    <text>Think maybe it goes beyond visibility of our work and is more about how we can get the messages through to everyone, make people feel comfortable to report, etc. etc. (but these things are really to be discussed with the communication team)</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2"/>
  <sheetViews>
    <sheetView tabSelected="1" view="pageBreakPreview" zoomScaleNormal="100" zoomScaleSheetLayoutView="100" workbookViewId="0">
      <selection activeCell="B1" sqref="B1:L3"/>
    </sheetView>
  </sheetViews>
  <sheetFormatPr defaultColWidth="17.36328125" defaultRowHeight="14.5" x14ac:dyDescent="0.35"/>
  <cols>
    <col min="1" max="1" width="17.36328125" style="3"/>
    <col min="2" max="2" width="28.453125" style="18" customWidth="1"/>
    <col min="3" max="4" width="3.54296875" style="18" bestFit="1" customWidth="1"/>
    <col min="5" max="5" width="3.7265625" style="18" customWidth="1"/>
    <col min="6" max="6" width="3.54296875" style="18" bestFit="1" customWidth="1"/>
    <col min="7" max="7" width="12.6328125" style="38" customWidth="1"/>
    <col min="8" max="8" width="11.90625" style="18" customWidth="1"/>
    <col min="9" max="9" width="14.7265625" style="18" customWidth="1"/>
    <col min="10" max="10" width="11.1796875" style="18" customWidth="1"/>
    <col min="11" max="11" width="9.453125" style="18" customWidth="1"/>
    <col min="12" max="12" width="31" style="18" customWidth="1"/>
  </cols>
  <sheetData>
    <row r="1" spans="1:12" x14ac:dyDescent="0.35">
      <c r="A1" s="7" t="s">
        <v>0</v>
      </c>
      <c r="B1" s="54" t="s">
        <v>75</v>
      </c>
      <c r="C1" s="55"/>
      <c r="D1" s="55"/>
      <c r="E1" s="55"/>
      <c r="F1" s="55"/>
      <c r="G1" s="55"/>
      <c r="H1" s="55"/>
      <c r="I1" s="55"/>
      <c r="J1" s="55"/>
      <c r="K1" s="55"/>
      <c r="L1" s="56"/>
    </row>
    <row r="2" spans="1:12" ht="15.5" customHeight="1" x14ac:dyDescent="0.35">
      <c r="A2" s="8" t="s">
        <v>1</v>
      </c>
      <c r="B2" s="57"/>
      <c r="C2" s="58"/>
      <c r="D2" s="58"/>
      <c r="E2" s="58"/>
      <c r="F2" s="58"/>
      <c r="G2" s="58"/>
      <c r="H2" s="58"/>
      <c r="I2" s="58"/>
      <c r="J2" s="58"/>
      <c r="K2" s="58"/>
      <c r="L2" s="59"/>
    </row>
    <row r="3" spans="1:12" ht="15.5" customHeight="1" x14ac:dyDescent="0.35">
      <c r="A3" s="6" t="s">
        <v>2</v>
      </c>
      <c r="B3" s="60"/>
      <c r="C3" s="61"/>
      <c r="D3" s="61"/>
      <c r="E3" s="61"/>
      <c r="F3" s="61"/>
      <c r="G3" s="61"/>
      <c r="H3" s="61"/>
      <c r="I3" s="61"/>
      <c r="J3" s="61"/>
      <c r="K3" s="61"/>
      <c r="L3" s="62"/>
    </row>
    <row r="4" spans="1:12" ht="15.5" x14ac:dyDescent="0.35">
      <c r="A4" s="47" t="s">
        <v>3</v>
      </c>
      <c r="B4" s="49" t="s">
        <v>4</v>
      </c>
      <c r="C4" s="51" t="s">
        <v>5</v>
      </c>
      <c r="D4" s="52"/>
      <c r="E4" s="52"/>
      <c r="F4" s="53"/>
      <c r="G4" s="49" t="s">
        <v>6</v>
      </c>
      <c r="H4" s="49" t="s">
        <v>7</v>
      </c>
      <c r="I4" s="49" t="s">
        <v>8</v>
      </c>
      <c r="J4" s="49" t="s">
        <v>9</v>
      </c>
      <c r="K4" s="49" t="s">
        <v>10</v>
      </c>
      <c r="L4" s="49" t="s">
        <v>11</v>
      </c>
    </row>
    <row r="5" spans="1:12" ht="15.5" customHeight="1" x14ac:dyDescent="0.35">
      <c r="A5" s="48"/>
      <c r="B5" s="50"/>
      <c r="C5" s="15" t="s">
        <v>12</v>
      </c>
      <c r="D5" s="15" t="s">
        <v>13</v>
      </c>
      <c r="E5" s="15" t="s">
        <v>14</v>
      </c>
      <c r="F5" s="15" t="s">
        <v>15</v>
      </c>
      <c r="G5" s="50"/>
      <c r="H5" s="50"/>
      <c r="I5" s="50"/>
      <c r="J5" s="50"/>
      <c r="K5" s="50"/>
      <c r="L5" s="50"/>
    </row>
    <row r="6" spans="1:12" ht="46.5" x14ac:dyDescent="0.35">
      <c r="A6" s="42" t="s">
        <v>16</v>
      </c>
      <c r="B6" s="4" t="s">
        <v>34</v>
      </c>
      <c r="C6" s="4" t="s">
        <v>17</v>
      </c>
      <c r="D6" s="4" t="s">
        <v>17</v>
      </c>
      <c r="E6" s="4" t="s">
        <v>17</v>
      </c>
      <c r="F6" s="4" t="s">
        <v>17</v>
      </c>
      <c r="G6" s="19">
        <v>0</v>
      </c>
      <c r="H6" s="4"/>
      <c r="I6" s="4" t="s">
        <v>18</v>
      </c>
      <c r="J6" s="4"/>
      <c r="K6" s="9"/>
      <c r="L6" s="4"/>
    </row>
    <row r="7" spans="1:12" ht="31" x14ac:dyDescent="0.35">
      <c r="A7" s="43"/>
      <c r="B7" s="4" t="s">
        <v>50</v>
      </c>
      <c r="C7" s="4"/>
      <c r="D7" s="4" t="s">
        <v>17</v>
      </c>
      <c r="E7" s="4" t="s">
        <v>17</v>
      </c>
      <c r="F7" s="4" t="s">
        <v>17</v>
      </c>
      <c r="G7" s="19">
        <v>0</v>
      </c>
      <c r="H7" s="4"/>
      <c r="I7" s="4" t="s">
        <v>37</v>
      </c>
      <c r="J7" s="4"/>
      <c r="K7" s="9"/>
      <c r="L7" s="4"/>
    </row>
    <row r="8" spans="1:12" ht="77.5" x14ac:dyDescent="0.35">
      <c r="A8" s="43"/>
      <c r="B8" s="4" t="s">
        <v>38</v>
      </c>
      <c r="C8" s="4" t="s">
        <v>17</v>
      </c>
      <c r="D8" s="4" t="s">
        <v>17</v>
      </c>
      <c r="E8" s="4" t="s">
        <v>17</v>
      </c>
      <c r="F8" s="4" t="s">
        <v>17</v>
      </c>
      <c r="G8" s="41">
        <v>208847</v>
      </c>
      <c r="H8" s="4" t="s">
        <v>71</v>
      </c>
      <c r="I8" s="4" t="s">
        <v>37</v>
      </c>
      <c r="J8" s="4"/>
      <c r="K8" s="9"/>
      <c r="L8" s="4"/>
    </row>
    <row r="9" spans="1:12" ht="31" x14ac:dyDescent="0.35">
      <c r="A9" s="43"/>
      <c r="B9" s="4" t="s">
        <v>39</v>
      </c>
      <c r="C9" s="4" t="s">
        <v>17</v>
      </c>
      <c r="D9" s="4" t="s">
        <v>17</v>
      </c>
      <c r="E9" s="4" t="s">
        <v>17</v>
      </c>
      <c r="F9" s="4" t="s">
        <v>17</v>
      </c>
      <c r="G9" s="19">
        <v>0</v>
      </c>
      <c r="H9" s="4"/>
      <c r="I9" s="4" t="s">
        <v>24</v>
      </c>
      <c r="J9" s="16"/>
      <c r="K9" s="9"/>
      <c r="L9" s="4"/>
    </row>
    <row r="10" spans="1:12" ht="77.5" x14ac:dyDescent="0.35">
      <c r="A10" s="43"/>
      <c r="B10" s="14" t="s">
        <v>40</v>
      </c>
      <c r="C10" s="14" t="s">
        <v>17</v>
      </c>
      <c r="D10" s="14" t="s">
        <v>17</v>
      </c>
      <c r="E10" s="14" t="s">
        <v>17</v>
      </c>
      <c r="F10" s="14" t="s">
        <v>17</v>
      </c>
      <c r="G10" s="19">
        <v>0</v>
      </c>
      <c r="H10" s="14"/>
      <c r="I10" s="14" t="s">
        <v>30</v>
      </c>
      <c r="J10" s="14"/>
      <c r="K10" s="33"/>
      <c r="L10" s="13"/>
    </row>
    <row r="11" spans="1:12" ht="62" x14ac:dyDescent="0.35">
      <c r="A11" s="43"/>
      <c r="B11" s="4" t="s">
        <v>41</v>
      </c>
      <c r="C11" s="4" t="s">
        <v>17</v>
      </c>
      <c r="D11" s="4" t="s">
        <v>17</v>
      </c>
      <c r="E11" s="4"/>
      <c r="F11" s="4"/>
      <c r="G11" s="19">
        <v>0</v>
      </c>
      <c r="H11" s="4"/>
      <c r="I11" s="4" t="s">
        <v>35</v>
      </c>
      <c r="J11" s="4"/>
      <c r="K11" s="9"/>
      <c r="L11" s="5"/>
    </row>
    <row r="12" spans="1:12" ht="77.5" x14ac:dyDescent="0.35">
      <c r="A12" s="43"/>
      <c r="B12" s="4" t="s">
        <v>42</v>
      </c>
      <c r="C12" s="4" t="s">
        <v>17</v>
      </c>
      <c r="D12" s="4" t="s">
        <v>17</v>
      </c>
      <c r="E12" s="4" t="s">
        <v>17</v>
      </c>
      <c r="F12" s="4" t="s">
        <v>17</v>
      </c>
      <c r="G12" s="19">
        <v>0</v>
      </c>
      <c r="H12" s="4"/>
      <c r="I12" s="4" t="s">
        <v>24</v>
      </c>
      <c r="J12" s="4"/>
      <c r="K12" s="39"/>
      <c r="L12" s="11"/>
    </row>
    <row r="13" spans="1:12" ht="31" x14ac:dyDescent="0.35">
      <c r="A13" s="43"/>
      <c r="B13" s="4" t="s">
        <v>43</v>
      </c>
      <c r="C13" s="4" t="s">
        <v>17</v>
      </c>
      <c r="D13" s="4"/>
      <c r="E13" s="4"/>
      <c r="F13" s="4"/>
      <c r="G13" s="19">
        <v>0</v>
      </c>
      <c r="H13" s="4"/>
      <c r="I13" s="17" t="s">
        <v>45</v>
      </c>
      <c r="J13" s="4"/>
      <c r="K13" s="9"/>
      <c r="L13" s="5"/>
    </row>
    <row r="14" spans="1:12" ht="31" x14ac:dyDescent="0.35">
      <c r="A14" s="43"/>
      <c r="B14" s="4" t="s">
        <v>44</v>
      </c>
      <c r="C14" s="4" t="s">
        <v>17</v>
      </c>
      <c r="D14" s="4"/>
      <c r="E14" s="4"/>
      <c r="F14" s="4"/>
      <c r="G14" s="19">
        <v>0</v>
      </c>
      <c r="H14" s="4"/>
      <c r="I14" s="17" t="s">
        <v>45</v>
      </c>
      <c r="J14" s="4"/>
      <c r="K14" s="9"/>
      <c r="L14" s="5"/>
    </row>
    <row r="15" spans="1:12" ht="31" x14ac:dyDescent="0.35">
      <c r="A15" s="43"/>
      <c r="B15" s="4" t="s">
        <v>51</v>
      </c>
      <c r="C15" s="4" t="s">
        <v>17</v>
      </c>
      <c r="D15" s="4"/>
      <c r="E15" s="4"/>
      <c r="F15" s="4"/>
      <c r="G15" s="19">
        <v>0</v>
      </c>
      <c r="H15" s="4"/>
      <c r="I15" s="17" t="s">
        <v>46</v>
      </c>
      <c r="J15" s="4"/>
      <c r="K15" s="9"/>
      <c r="L15" s="5"/>
    </row>
    <row r="16" spans="1:12" ht="108.5" x14ac:dyDescent="0.35">
      <c r="A16" s="42" t="s">
        <v>20</v>
      </c>
      <c r="B16" s="9" t="s">
        <v>36</v>
      </c>
      <c r="C16" s="4" t="s">
        <v>17</v>
      </c>
      <c r="D16" s="4" t="s">
        <v>17</v>
      </c>
      <c r="E16" s="4" t="s">
        <v>17</v>
      </c>
      <c r="F16" s="4" t="s">
        <v>17</v>
      </c>
      <c r="G16" s="9">
        <v>30000</v>
      </c>
      <c r="H16" s="4"/>
      <c r="I16" s="17" t="s">
        <v>45</v>
      </c>
      <c r="J16" s="4"/>
      <c r="K16" s="40"/>
      <c r="L16" s="30"/>
    </row>
    <row r="17" spans="1:12" ht="31" x14ac:dyDescent="0.35">
      <c r="A17" s="43"/>
      <c r="B17" s="9" t="s">
        <v>52</v>
      </c>
      <c r="C17" s="4"/>
      <c r="D17" s="4"/>
      <c r="E17" s="4"/>
      <c r="F17" s="4"/>
      <c r="G17" s="5">
        <v>11576</v>
      </c>
      <c r="H17" s="4"/>
      <c r="I17" s="17" t="s">
        <v>45</v>
      </c>
      <c r="J17" s="4"/>
      <c r="K17" s="39"/>
      <c r="L17" s="30"/>
    </row>
    <row r="18" spans="1:12" ht="62" x14ac:dyDescent="0.35">
      <c r="A18" s="42" t="s">
        <v>21</v>
      </c>
      <c r="B18" s="33" t="s">
        <v>47</v>
      </c>
      <c r="C18" s="14"/>
      <c r="D18" s="14" t="s">
        <v>17</v>
      </c>
      <c r="E18" s="14"/>
      <c r="F18" s="14" t="s">
        <v>17</v>
      </c>
      <c r="G18" s="33">
        <v>4000</v>
      </c>
      <c r="H18" s="14"/>
      <c r="I18" s="17" t="s">
        <v>72</v>
      </c>
      <c r="J18" s="14"/>
      <c r="K18" s="39"/>
      <c r="L18" s="32"/>
    </row>
    <row r="19" spans="1:12" ht="31" x14ac:dyDescent="0.35">
      <c r="A19" s="43"/>
      <c r="B19" s="4" t="s">
        <v>22</v>
      </c>
      <c r="C19" s="4" t="s">
        <v>17</v>
      </c>
      <c r="D19" s="4" t="s">
        <v>17</v>
      </c>
      <c r="E19" s="4" t="s">
        <v>17</v>
      </c>
      <c r="F19" s="4" t="s">
        <v>17</v>
      </c>
      <c r="G19" s="9">
        <v>0</v>
      </c>
      <c r="H19" s="4"/>
      <c r="I19" s="17" t="s">
        <v>45</v>
      </c>
      <c r="J19" s="4"/>
      <c r="K19" s="9"/>
      <c r="L19" s="5"/>
    </row>
    <row r="20" spans="1:12" ht="46.5" x14ac:dyDescent="0.35">
      <c r="A20" s="43"/>
      <c r="B20" s="9" t="s">
        <v>55</v>
      </c>
      <c r="C20" s="4"/>
      <c r="D20" s="4" t="s">
        <v>17</v>
      </c>
      <c r="E20" s="4" t="s">
        <v>17</v>
      </c>
      <c r="F20" s="4"/>
      <c r="G20" s="9">
        <v>0</v>
      </c>
      <c r="H20" s="4"/>
      <c r="I20" s="17" t="s">
        <v>45</v>
      </c>
      <c r="J20" s="4"/>
      <c r="K20" s="39"/>
      <c r="L20" s="30"/>
    </row>
    <row r="21" spans="1:12" ht="31" x14ac:dyDescent="0.35">
      <c r="A21" s="43"/>
      <c r="B21" s="9" t="s">
        <v>53</v>
      </c>
      <c r="C21" s="4" t="s">
        <v>17</v>
      </c>
      <c r="D21" s="4"/>
      <c r="E21" s="4"/>
      <c r="F21" s="4"/>
      <c r="G21" s="19">
        <v>0</v>
      </c>
      <c r="I21" s="4" t="s">
        <v>48</v>
      </c>
      <c r="J21" s="4"/>
      <c r="K21" s="9"/>
      <c r="L21" s="30"/>
    </row>
    <row r="22" spans="1:12" ht="31" x14ac:dyDescent="0.35">
      <c r="A22" s="45" t="s">
        <v>56</v>
      </c>
      <c r="B22" s="33" t="s">
        <v>59</v>
      </c>
      <c r="C22" s="14" t="s">
        <v>17</v>
      </c>
      <c r="D22" s="14" t="s">
        <v>17</v>
      </c>
      <c r="E22" s="14"/>
      <c r="F22" s="14"/>
      <c r="G22" s="19">
        <v>0</v>
      </c>
      <c r="H22" s="14"/>
      <c r="I22" s="4"/>
      <c r="J22" s="14"/>
      <c r="K22" s="9"/>
      <c r="L22" s="9"/>
    </row>
    <row r="23" spans="1:12" ht="43.5" x14ac:dyDescent="0.35">
      <c r="A23" s="46"/>
      <c r="B23" s="33" t="s">
        <v>60</v>
      </c>
      <c r="C23" s="14"/>
      <c r="D23" s="14" t="s">
        <v>17</v>
      </c>
      <c r="E23" s="14"/>
      <c r="F23" s="14"/>
      <c r="G23" s="19">
        <v>0</v>
      </c>
      <c r="H23" s="17"/>
      <c r="I23" s="20" t="s">
        <v>67</v>
      </c>
      <c r="J23" s="14"/>
      <c r="K23" s="39"/>
      <c r="L23" s="31"/>
    </row>
    <row r="24" spans="1:12" ht="65.5" customHeight="1" x14ac:dyDescent="0.35">
      <c r="A24" s="46"/>
      <c r="B24" s="9" t="s">
        <v>61</v>
      </c>
      <c r="C24" s="9"/>
      <c r="D24" s="9" t="s">
        <v>17</v>
      </c>
      <c r="E24" s="9" t="s">
        <v>17</v>
      </c>
      <c r="F24" s="9" t="s">
        <v>17</v>
      </c>
      <c r="G24" s="9">
        <v>50000</v>
      </c>
      <c r="H24" s="9" t="s">
        <v>74</v>
      </c>
      <c r="I24" s="17" t="s">
        <v>45</v>
      </c>
      <c r="J24" s="14"/>
      <c r="K24" s="9"/>
      <c r="L24" s="13"/>
    </row>
    <row r="25" spans="1:12" ht="31" x14ac:dyDescent="0.35">
      <c r="A25" s="46"/>
      <c r="B25" s="14" t="s">
        <v>69</v>
      </c>
      <c r="C25" s="14"/>
      <c r="D25" s="14"/>
      <c r="E25" s="9" t="s">
        <v>17</v>
      </c>
      <c r="F25" s="9" t="s">
        <v>17</v>
      </c>
      <c r="G25" s="19">
        <v>0</v>
      </c>
      <c r="H25" s="14"/>
      <c r="I25" s="14" t="s">
        <v>73</v>
      </c>
      <c r="J25" s="14"/>
      <c r="K25" s="39"/>
      <c r="L25" s="13"/>
    </row>
    <row r="26" spans="1:12" s="10" customFormat="1" ht="31" x14ac:dyDescent="0.35">
      <c r="A26" s="46"/>
      <c r="B26" s="4" t="s">
        <v>62</v>
      </c>
      <c r="C26" s="4"/>
      <c r="D26" s="4" t="s">
        <v>17</v>
      </c>
      <c r="E26" s="4" t="s">
        <v>17</v>
      </c>
      <c r="F26" s="4" t="s">
        <v>17</v>
      </c>
      <c r="G26" s="19">
        <v>0</v>
      </c>
      <c r="H26" s="4"/>
      <c r="I26" s="4" t="s">
        <v>24</v>
      </c>
      <c r="J26" s="9"/>
      <c r="K26" s="9"/>
      <c r="L26" s="9"/>
    </row>
    <row r="27" spans="1:12" s="10" customFormat="1" ht="46.5" x14ac:dyDescent="0.35">
      <c r="A27" s="46"/>
      <c r="B27" s="4" t="s">
        <v>63</v>
      </c>
      <c r="C27" s="4"/>
      <c r="D27" s="4" t="s">
        <v>17</v>
      </c>
      <c r="E27" s="4" t="s">
        <v>17</v>
      </c>
      <c r="F27" s="4"/>
      <c r="G27" s="19">
        <v>0</v>
      </c>
      <c r="H27" s="4"/>
      <c r="I27" s="4" t="s">
        <v>33</v>
      </c>
      <c r="J27" s="14"/>
      <c r="K27" s="9"/>
      <c r="L27" s="13"/>
    </row>
    <row r="28" spans="1:12" ht="46.5" x14ac:dyDescent="0.35">
      <c r="A28" s="46"/>
      <c r="B28" s="4" t="s">
        <v>64</v>
      </c>
      <c r="C28" s="4" t="s">
        <v>17</v>
      </c>
      <c r="D28" s="4" t="s">
        <v>17</v>
      </c>
      <c r="E28" s="4" t="s">
        <v>17</v>
      </c>
      <c r="F28" s="4" t="s">
        <v>17</v>
      </c>
      <c r="G28" s="19">
        <v>0</v>
      </c>
      <c r="H28" s="4"/>
      <c r="I28" s="4" t="s">
        <v>19</v>
      </c>
      <c r="J28" s="4"/>
      <c r="K28" s="9"/>
      <c r="L28" s="5"/>
    </row>
    <row r="29" spans="1:12" ht="46.5" x14ac:dyDescent="0.35">
      <c r="A29" s="46"/>
      <c r="B29" s="4" t="s">
        <v>65</v>
      </c>
      <c r="C29" s="4" t="s">
        <v>17</v>
      </c>
      <c r="D29" s="4" t="s">
        <v>17</v>
      </c>
      <c r="E29" s="4" t="s">
        <v>17</v>
      </c>
      <c r="F29" s="4" t="s">
        <v>17</v>
      </c>
      <c r="G29" s="19">
        <v>0</v>
      </c>
      <c r="H29" s="4" t="s">
        <v>48</v>
      </c>
      <c r="I29" s="4" t="s">
        <v>19</v>
      </c>
      <c r="J29" s="4"/>
      <c r="K29" s="9"/>
      <c r="L29" s="5"/>
    </row>
    <row r="30" spans="1:12" ht="46.5" x14ac:dyDescent="0.35">
      <c r="A30" s="46"/>
      <c r="B30" s="4" t="s">
        <v>49</v>
      </c>
      <c r="C30" s="4" t="s">
        <v>17</v>
      </c>
      <c r="D30" s="4" t="s">
        <v>17</v>
      </c>
      <c r="E30" s="4" t="s">
        <v>17</v>
      </c>
      <c r="F30" s="4" t="s">
        <v>17</v>
      </c>
      <c r="G30" s="19">
        <v>0</v>
      </c>
      <c r="H30" s="4"/>
      <c r="I30" s="4" t="s">
        <v>19</v>
      </c>
      <c r="J30" s="4"/>
      <c r="K30" s="9"/>
      <c r="L30" s="5"/>
    </row>
    <row r="31" spans="1:12" ht="46.5" x14ac:dyDescent="0.35">
      <c r="A31" s="46"/>
      <c r="B31" s="2" t="s">
        <v>66</v>
      </c>
      <c r="C31" s="4"/>
      <c r="D31" s="4"/>
      <c r="E31" s="4"/>
      <c r="F31" s="4" t="s">
        <v>17</v>
      </c>
      <c r="G31" s="19">
        <v>0</v>
      </c>
      <c r="H31" s="4"/>
      <c r="I31" s="17" t="s">
        <v>45</v>
      </c>
      <c r="J31" s="4"/>
      <c r="K31" s="39"/>
      <c r="L31" s="5"/>
    </row>
    <row r="32" spans="1:12" ht="62" x14ac:dyDescent="0.35">
      <c r="A32" s="42" t="s">
        <v>26</v>
      </c>
      <c r="B32" s="14" t="s">
        <v>31</v>
      </c>
      <c r="C32" s="14"/>
      <c r="D32" s="14" t="s">
        <v>17</v>
      </c>
      <c r="E32" s="14" t="s">
        <v>17</v>
      </c>
      <c r="F32" s="14" t="s">
        <v>17</v>
      </c>
      <c r="G32" s="19">
        <v>0</v>
      </c>
      <c r="H32" s="14"/>
      <c r="I32" s="14" t="s">
        <v>28</v>
      </c>
      <c r="J32" s="14"/>
      <c r="K32" s="9"/>
      <c r="L32" s="13"/>
    </row>
    <row r="33" spans="1:12" ht="62" x14ac:dyDescent="0.35">
      <c r="A33" s="43"/>
      <c r="B33" s="4" t="s">
        <v>58</v>
      </c>
      <c r="C33" s="4"/>
      <c r="D33" s="4" t="s">
        <v>17</v>
      </c>
      <c r="E33" s="4"/>
      <c r="F33" s="4"/>
      <c r="G33" s="19">
        <v>0</v>
      </c>
      <c r="H33" s="21"/>
      <c r="I33" s="4" t="s">
        <v>57</v>
      </c>
      <c r="J33" s="21"/>
      <c r="K33" s="22"/>
      <c r="L33" s="12"/>
    </row>
    <row r="34" spans="1:12" ht="15.5" x14ac:dyDescent="0.35">
      <c r="A34" s="44"/>
      <c r="B34" s="23"/>
      <c r="C34" s="4"/>
      <c r="D34" s="4"/>
      <c r="E34" s="21"/>
      <c r="F34" s="21"/>
      <c r="G34" s="19">
        <v>0</v>
      </c>
      <c r="H34" s="21"/>
      <c r="I34" s="4"/>
      <c r="J34" s="4"/>
      <c r="K34" s="9"/>
      <c r="L34" s="11"/>
    </row>
    <row r="35" spans="1:12" ht="46.5" x14ac:dyDescent="0.35">
      <c r="A35" s="42" t="s">
        <v>23</v>
      </c>
      <c r="B35" s="4" t="s">
        <v>54</v>
      </c>
      <c r="C35" s="4"/>
      <c r="D35" s="4" t="s">
        <v>17</v>
      </c>
      <c r="E35" s="4" t="s">
        <v>17</v>
      </c>
      <c r="F35" s="4" t="s">
        <v>17</v>
      </c>
      <c r="G35" s="19">
        <v>0</v>
      </c>
      <c r="H35" s="4"/>
      <c r="I35" s="4" t="s">
        <v>27</v>
      </c>
      <c r="J35" s="4"/>
      <c r="K35" s="9"/>
      <c r="L35" s="5"/>
    </row>
    <row r="36" spans="1:12" ht="46.5" x14ac:dyDescent="0.35">
      <c r="A36" s="43"/>
      <c r="B36" s="4" t="s">
        <v>29</v>
      </c>
      <c r="C36" s="4" t="s">
        <v>17</v>
      </c>
      <c r="D36" s="4" t="s">
        <v>17</v>
      </c>
      <c r="E36" s="4" t="s">
        <v>17</v>
      </c>
      <c r="F36" s="4" t="s">
        <v>17</v>
      </c>
      <c r="G36" s="19">
        <v>0</v>
      </c>
      <c r="H36" s="4"/>
      <c r="I36" s="4" t="s">
        <v>25</v>
      </c>
      <c r="J36" s="4"/>
      <c r="K36" s="39"/>
      <c r="L36" s="5"/>
    </row>
    <row r="37" spans="1:12" ht="31" x14ac:dyDescent="0.35">
      <c r="A37" s="44"/>
      <c r="B37" s="4" t="s">
        <v>32</v>
      </c>
      <c r="C37" s="4"/>
      <c r="D37" s="4"/>
      <c r="E37" s="4"/>
      <c r="F37" s="4" t="s">
        <v>17</v>
      </c>
      <c r="G37" s="9">
        <v>0</v>
      </c>
      <c r="H37" s="4"/>
      <c r="I37" s="4" t="s">
        <v>25</v>
      </c>
      <c r="J37" s="4"/>
      <c r="K37" s="39"/>
      <c r="L37" s="5"/>
    </row>
    <row r="38" spans="1:12" ht="15.5" x14ac:dyDescent="0.35">
      <c r="A38" s="1"/>
      <c r="B38" s="24"/>
      <c r="C38" s="24"/>
      <c r="D38" s="24"/>
      <c r="E38" s="24"/>
      <c r="F38" s="24"/>
      <c r="G38" s="34">
        <f>SUM(G6:G37)</f>
        <v>304423</v>
      </c>
      <c r="H38" s="24"/>
      <c r="I38" s="24"/>
      <c r="J38" s="24"/>
      <c r="K38" s="24"/>
      <c r="L38" s="24"/>
    </row>
    <row r="39" spans="1:12" ht="15.5" x14ac:dyDescent="0.35">
      <c r="A39" s="1"/>
      <c r="B39" s="24"/>
      <c r="C39" s="24"/>
      <c r="D39" s="24"/>
      <c r="E39" s="24"/>
      <c r="F39" s="24"/>
      <c r="G39" s="35">
        <v>-104423</v>
      </c>
      <c r="H39" s="24" t="s">
        <v>68</v>
      </c>
      <c r="I39" s="24"/>
      <c r="J39" s="25"/>
      <c r="K39" s="26"/>
      <c r="L39" s="24"/>
    </row>
    <row r="40" spans="1:12" ht="15.5" x14ac:dyDescent="0.35">
      <c r="A40" s="1"/>
      <c r="B40" s="24"/>
      <c r="C40" s="24"/>
      <c r="D40" s="24"/>
      <c r="E40" s="24"/>
      <c r="F40" s="24"/>
      <c r="G40" s="36">
        <f>SUM(G38:G39)</f>
        <v>200000</v>
      </c>
      <c r="H40" s="24" t="s">
        <v>70</v>
      </c>
      <c r="I40" s="24"/>
      <c r="J40" s="25"/>
      <c r="K40" s="26"/>
      <c r="L40" s="24"/>
    </row>
    <row r="41" spans="1:12" x14ac:dyDescent="0.35">
      <c r="B41" s="27"/>
      <c r="C41" s="27"/>
      <c r="D41" s="27"/>
      <c r="E41" s="27"/>
      <c r="F41" s="27"/>
      <c r="G41" s="37"/>
      <c r="H41" s="27"/>
      <c r="I41" s="27"/>
      <c r="J41" s="28"/>
      <c r="K41" s="29"/>
      <c r="L41" s="27"/>
    </row>
    <row r="42" spans="1:12" x14ac:dyDescent="0.35">
      <c r="B42" s="27"/>
      <c r="C42" s="27"/>
      <c r="D42" s="27"/>
      <c r="E42" s="27"/>
      <c r="F42" s="27"/>
      <c r="G42" s="37"/>
      <c r="H42" s="27"/>
      <c r="I42" s="27"/>
      <c r="J42" s="27"/>
      <c r="K42" s="27"/>
      <c r="L42" s="27"/>
    </row>
  </sheetData>
  <mergeCells count="16">
    <mergeCell ref="B1:L3"/>
    <mergeCell ref="I4:I5"/>
    <mergeCell ref="J4:J5"/>
    <mergeCell ref="K4:K5"/>
    <mergeCell ref="L4:L5"/>
    <mergeCell ref="A4:A5"/>
    <mergeCell ref="B4:B5"/>
    <mergeCell ref="C4:F4"/>
    <mergeCell ref="H4:H5"/>
    <mergeCell ref="G4:G5"/>
    <mergeCell ref="A35:A37"/>
    <mergeCell ref="A6:A15"/>
    <mergeCell ref="A16:A17"/>
    <mergeCell ref="A18:A21"/>
    <mergeCell ref="A22:A31"/>
    <mergeCell ref="A32:A34"/>
  </mergeCells>
  <pageMargins left="0.7" right="0.7" top="0.75" bottom="0.75" header="0.3" footer="0.3"/>
  <pageSetup scale="7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 Work Plan to endorse</vt:lpstr>
      <vt:lpstr>'2020 Work Plan to endorse'!Print_Area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WARUI Miriam</dc:creator>
  <cp:lastModifiedBy>WARUI Miriam</cp:lastModifiedBy>
  <cp:lastPrinted>2020-03-04T07:35:46Z</cp:lastPrinted>
  <dcterms:created xsi:type="dcterms:W3CDTF">2019-03-14T06:20:41Z</dcterms:created>
  <dcterms:modified xsi:type="dcterms:W3CDTF">2020-06-25T11:11:57Z</dcterms:modified>
</cp:coreProperties>
</file>